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规上 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<sst xmlns="http://schemas.openxmlformats.org/spreadsheetml/2006/main" count="91" uniqueCount="91">
  <si>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2022年留云过节非浙江籍企业员工名单汇总表</t>
  </si>
  <si>
    <t>序号</t>
  </si>
  <si>
    <t>行业分类</t>
  </si>
  <si>
    <t>企业名称</t>
  </si>
  <si>
    <t>留云过节员工人数</t>
  </si>
  <si>
    <t>送红包、送消费券金额（元）</t>
  </si>
  <si>
    <t>规上制造业企业</t>
  </si>
  <si>
    <t>浙江新云木业集团有限公司</t>
  </si>
  <si>
    <t>浙江木艺工艺品有限公司</t>
  </si>
  <si>
    <t>云和县金茂工艺品有限公司</t>
  </si>
  <si>
    <t>云和县森友工艺品有限公司</t>
  </si>
  <si>
    <t>浙江正艺玩具有限公司</t>
  </si>
  <si>
    <t>云和县金成木业有限公司</t>
  </si>
  <si>
    <t>浙江和信玩具集团有限公司</t>
  </si>
  <si>
    <t>浙江金马工艺品有限公司</t>
  </si>
  <si>
    <t>浙江七彩木制工艺品有限公司</t>
  </si>
  <si>
    <t>云和县绿林幼教装备股份有限公司</t>
  </si>
  <si>
    <t>云和县立信工艺品有限公司</t>
  </si>
  <si>
    <t>浙江金尔泰玩具有限公司</t>
  </si>
  <si>
    <t>云和县奇美乐玩具有限公司</t>
  </si>
  <si>
    <t>浙江明森玩具有限公司</t>
  </si>
  <si>
    <t>浙江智木玩具股份有限公司</t>
  </si>
  <si>
    <t>浙江恒旺工艺品有限公司</t>
  </si>
  <si>
    <t>浙江广华玩具有限公司</t>
  </si>
  <si>
    <t>浙江克米奇工艺品有限公司</t>
  </si>
  <si>
    <t>云和赛诺玩具有限公司</t>
  </si>
  <si>
    <t>浙江正宏玩具有限公司</t>
  </si>
  <si>
    <t>云和县隆丰工艺厂</t>
  </si>
  <si>
    <t>浙江童园玩具有限公司</t>
  </si>
  <si>
    <t>浙江凯烨玩具有限公司</t>
  </si>
  <si>
    <t>浙江优贝尔玩具有限公司</t>
  </si>
  <si>
    <t>浙江冠泰玩具有限公司</t>
  </si>
  <si>
    <t>云和县金方玩具木业厂</t>
  </si>
  <si>
    <t>浙江美佳工艺品有限公司</t>
  </si>
  <si>
    <t>云和县艺都工艺品有限公司</t>
  </si>
  <si>
    <t>浙江佳禾玩具有限公司</t>
  </si>
  <si>
    <t>浙江传世玩具有限公司</t>
  </si>
  <si>
    <t>浙江凯鑫玩具有限公司</t>
  </si>
  <si>
    <t>浙江华福莱玩具有限公司</t>
  </si>
  <si>
    <t>浙江冠艺玩具有限公司</t>
  </si>
  <si>
    <t>浙江丹妮婴童用品有限公司</t>
  </si>
  <si>
    <t>云和凯源玩具有限公司</t>
  </si>
  <si>
    <t>云和县金友木业有限公司</t>
  </si>
  <si>
    <t>云和县顶峰玩具有限公司</t>
  </si>
  <si>
    <t>云和县凯瑞玩具有限公司</t>
  </si>
  <si>
    <t>浙江汇恒工艺品有限公司</t>
  </si>
  <si>
    <t>浙江永安玩具有限公司</t>
  </si>
  <si>
    <t>浙江诚创精密机械股份有限公司</t>
  </si>
  <si>
    <t>浙江兴昌轴承有限公司</t>
  </si>
  <si>
    <t>云和县军达轴承有限公司</t>
  </si>
  <si>
    <t>环驰云和钢球有限公司</t>
  </si>
  <si>
    <t>云和县天达轴承有限公司</t>
  </si>
  <si>
    <t>云和立信泵阀制造有限公司</t>
  </si>
  <si>
    <t>浙江欧菲石油设备有限公司</t>
  </si>
  <si>
    <t>浙江汉威阀门制造有限公司</t>
  </si>
  <si>
    <t>丽水华威机械科技有限公司</t>
  </si>
  <si>
    <t>浙江东和阀门制造有限公司</t>
  </si>
  <si>
    <t>浙江巨马泵阀有限公司</t>
  </si>
  <si>
    <t>浙江坚韧机械有限公司</t>
  </si>
  <si>
    <t>跃丰阀门制造有限公司</t>
  </si>
  <si>
    <t>丽水华宏钢铁制品有限公司</t>
  </si>
  <si>
    <t>浙江裕达塑料制品有限公司</t>
  </si>
  <si>
    <t>云和县协诚混凝土有限公司</t>
  </si>
  <si>
    <t>浙江金海工具有限公司</t>
  </si>
  <si>
    <t>云和县丽宏废旧金属回收有限公司</t>
  </si>
  <si>
    <t>浙江旭丰纺织科技有限公司</t>
  </si>
  <si>
    <t>星级饭店、4A级景区</t>
  </si>
  <si>
    <t>云和县云和大酒店有限公司</t>
  </si>
  <si>
    <t>云和华威酒店管理有限公司</t>
  </si>
  <si>
    <t>云和梯田投资发展有限公司</t>
  </si>
  <si>
    <t>交通企业</t>
  </si>
  <si>
    <t>丽水悦顺物流有限公司</t>
  </si>
  <si>
    <t>云和安翔汽车运输有限公司</t>
  </si>
  <si>
    <t>云和保达运输有限公司</t>
  </si>
  <si>
    <t>安徽交通建设股份有限公司</t>
  </si>
  <si>
    <t>大型超市</t>
  </si>
  <si>
    <t>浙江万客隆商贸有限公司云和分公司</t>
  </si>
  <si>
    <t>丽水万家惠超市有限公司</t>
  </si>
  <si>
    <t>云和县嘉润福超市</t>
  </si>
  <si>
    <t>建筑企业</t>
  </si>
  <si>
    <t>丽水宏汇建设有限公司</t>
  </si>
  <si>
    <t>浙江建航工程咨询有限公司云河分公司</t>
  </si>
  <si>
    <t>浙江红鼎建设工程有限公司</t>
  </si>
  <si>
    <t>诚邦生态环境股份有限公司</t>
  </si>
  <si>
    <t>丽水云盛建设有限公司</t>
  </si>
  <si>
    <t>嘉信建设有限公司华鸿云墅项目</t>
  </si>
  <si>
    <t>义乌市天喆建设有限公司</t>
  </si>
  <si>
    <t>云和住宅建设有限公司</t>
  </si>
  <si>
    <t>云和朝阳建筑工程有限公司（箬溪雅居）</t>
  </si>
  <si>
    <t>云和朝阳建筑工程有限公司（东景苑）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</si>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</sst>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4" fillId="0" borderId="0" applyNumberFormat="0" applyBorder="0" applyProtection="0">
      <alignment vertical="center"/>
    </xf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64" applyFont="1" applyFill="1" applyBorder="1" applyAlignment="1">
      <alignment horizontal="center" vertical="center" wrapText="1"/>
    </xf>
    <xf numFmtId="0" fontId="2" fillId="0" borderId="10" xfId="61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 wrapText="1"/>
    </xf>
    <xf numFmtId="0" fontId="2" fillId="0" borderId="11" xfId="69" applyFont="1" applyFill="1" applyBorder="1" applyAlignment="1">
      <alignment horizontal="center" vertical="center" wrapText="1"/>
    </xf>
    <xf numFmtId="0" fontId="2" fillId="0" borderId="10" xfId="69" applyFont="1" applyFill="1" applyBorder="1" applyAlignment="1">
      <alignment horizontal="center" vertical="center" wrapText="1"/>
    </xf>
    <xf numFmtId="0" fontId="2" fillId="0" borderId="11" xfId="70" applyFont="1" applyFill="1" applyBorder="1" applyAlignment="1">
      <alignment horizontal="center" vertical="center" wrapText="1" shrinkToFit="1"/>
    </xf>
    <xf numFmtId="0" fontId="2" fillId="0" borderId="10" xfId="70" applyFont="1" applyFill="1" applyBorder="1" applyAlignment="1">
      <alignment horizontal="center" vertical="center" wrapText="1" shrinkToFit="1"/>
    </xf>
    <xf numFmtId="0" fontId="2" fillId="0" borderId="11" xfId="71" applyFont="1" applyFill="1" applyBorder="1" applyAlignment="1">
      <alignment horizontal="center" vertical="center" wrapText="1"/>
    </xf>
    <xf numFmtId="0" fontId="2" fillId="0" borderId="10" xfId="71" applyFont="1" applyFill="1" applyBorder="1" applyAlignment="1">
      <alignment horizontal="center" vertical="center" wrapText="1"/>
    </xf>
    <xf numFmtId="0" fontId="2" fillId="0" borderId="11" xfId="68" applyFont="1" applyFill="1" applyBorder="1" applyAlignment="1">
      <alignment horizontal="center" vertical="center" wrapText="1"/>
    </xf>
    <xf numFmtId="0" fontId="2" fillId="0" borderId="10" xfId="68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4" borderId="11" xfId="68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第四批次土地招拍挂 (2009)_1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@ET_Style?Normal 2" xfId="64"/>
    <cellStyle name="强调文字颜色 6" xfId="65"/>
    <cellStyle name="40% - 强调文字颜色 6" xfId="66"/>
    <cellStyle name="60% - 强调文字颜色 6" xfId="67"/>
    <cellStyle name="@ET_Style?Normal" xfId="68"/>
    <cellStyle name="常规 2" xfId="69"/>
    <cellStyle name="常规_Sheet1_8" xfId="70"/>
    <cellStyle name="常规_第四批次土地招拍挂 (2009) 2 2" xfId="71"/>
    <cellStyle name="常规_第四批次土地招拍挂 (2009)_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2"/>
  <sheetViews>
    <sheetView tabSelected="1" zoomScaleSheetLayoutView="100" workbookViewId="0" topLeftCell="A61">
      <selection activeCell="I69" sqref="I69"/>
    </sheetView>
  </sheetViews>
  <sheetFormatPr defaultColWidth="9.00390625" defaultRowHeight="27.75" customHeight="1"/>
  <cols>
    <col min="1" max="1" width="8.125" style="1" customWidth="1"/>
    <col min="2" max="2" width="12.50390625" style="1" customWidth="1"/>
    <col min="3" max="3" width="33.375" style="2" customWidth="1"/>
    <col min="4" max="4" width="10.125" style="2" customWidth="1"/>
    <col min="5" max="5" width="12.50390625" style="2" customWidth="1"/>
    <col min="6" max="16384" width="9.00390625" style="1" customWidth="1"/>
  </cols>
  <sheetData>
    <row r="1" spans="1:5" ht="27.75" customHeight="1">
      <c r="A1" s="3" t="s">
        <v>0</v>
      </c>
      <c r="B1" s="3"/>
      <c r="C1" s="3"/>
      <c r="D1" s="3"/>
      <c r="E1" s="3"/>
    </row>
    <row r="2" spans="1:5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 customHeight="1">
      <c r="A3" s="4">
        <v>1</v>
      </c>
      <c r="B3" s="5" t="s">
        <v>6</v>
      </c>
      <c r="C3" s="6" t="s">
        <v>7</v>
      </c>
      <c r="D3" s="7">
        <v>53</v>
      </c>
      <c r="E3" s="8">
        <f>D3*1000</f>
        <v>53000</v>
      </c>
    </row>
    <row r="4" spans="1:5" ht="18.75" customHeight="1">
      <c r="A4" s="4">
        <v>2</v>
      </c>
      <c r="B4" s="5"/>
      <c r="C4" s="6" t="s">
        <v>8</v>
      </c>
      <c r="D4" s="4">
        <v>9</v>
      </c>
      <c r="E4" s="8">
        <f aca="true" t="shared" si="0" ref="E4:E35">D4*1000</f>
        <v>9000</v>
      </c>
    </row>
    <row r="5" spans="1:5" ht="18.75" customHeight="1">
      <c r="A5" s="4">
        <v>3</v>
      </c>
      <c r="B5" s="5"/>
      <c r="C5" s="9" t="s">
        <v>9</v>
      </c>
      <c r="D5" s="10">
        <v>23</v>
      </c>
      <c r="E5" s="8">
        <f t="shared" si="0"/>
        <v>23000</v>
      </c>
    </row>
    <row r="6" spans="1:5" ht="18.75" customHeight="1">
      <c r="A6" s="4">
        <v>4</v>
      </c>
      <c r="B6" s="5"/>
      <c r="C6" s="6" t="s">
        <v>10</v>
      </c>
      <c r="D6" s="4">
        <v>9</v>
      </c>
      <c r="E6" s="8">
        <f t="shared" si="0"/>
        <v>9000</v>
      </c>
    </row>
    <row r="7" spans="1:5" ht="18.75" customHeight="1">
      <c r="A7" s="4">
        <v>5</v>
      </c>
      <c r="B7" s="5"/>
      <c r="C7" s="11" t="s">
        <v>11</v>
      </c>
      <c r="D7" s="8">
        <v>42</v>
      </c>
      <c r="E7" s="8">
        <f t="shared" si="0"/>
        <v>42000</v>
      </c>
    </row>
    <row r="8" spans="1:5" ht="18.75" customHeight="1">
      <c r="A8" s="4">
        <v>6</v>
      </c>
      <c r="B8" s="5"/>
      <c r="C8" s="6" t="s">
        <v>12</v>
      </c>
      <c r="D8" s="4">
        <v>39</v>
      </c>
      <c r="E8" s="8">
        <f t="shared" si="0"/>
        <v>39000</v>
      </c>
    </row>
    <row r="9" spans="1:5" ht="18.75" customHeight="1">
      <c r="A9" s="4">
        <v>7</v>
      </c>
      <c r="B9" s="5"/>
      <c r="C9" s="11" t="s">
        <v>13</v>
      </c>
      <c r="D9" s="8">
        <v>13</v>
      </c>
      <c r="E9" s="8">
        <f t="shared" si="0"/>
        <v>13000</v>
      </c>
    </row>
    <row r="10" spans="1:5" ht="18.75" customHeight="1">
      <c r="A10" s="4">
        <v>8</v>
      </c>
      <c r="B10" s="5"/>
      <c r="C10" s="6" t="s">
        <v>14</v>
      </c>
      <c r="D10" s="7">
        <v>4</v>
      </c>
      <c r="E10" s="8">
        <f t="shared" si="0"/>
        <v>4000</v>
      </c>
    </row>
    <row r="11" spans="1:5" ht="18.75" customHeight="1">
      <c r="A11" s="4">
        <v>9</v>
      </c>
      <c r="B11" s="5"/>
      <c r="C11" s="6" t="s">
        <v>15</v>
      </c>
      <c r="D11" s="7">
        <v>34</v>
      </c>
      <c r="E11" s="8">
        <f t="shared" si="0"/>
        <v>34000</v>
      </c>
    </row>
    <row r="12" spans="1:5" ht="18.75" customHeight="1">
      <c r="A12" s="4">
        <v>10</v>
      </c>
      <c r="B12" s="5"/>
      <c r="C12" s="12" t="s">
        <v>16</v>
      </c>
      <c r="D12" s="13">
        <v>21</v>
      </c>
      <c r="E12" s="8">
        <f t="shared" si="0"/>
        <v>21000</v>
      </c>
    </row>
    <row r="13" spans="1:5" ht="18.75" customHeight="1">
      <c r="A13" s="4">
        <v>11</v>
      </c>
      <c r="B13" s="5"/>
      <c r="C13" s="6" t="s">
        <v>17</v>
      </c>
      <c r="D13" s="10">
        <v>4</v>
      </c>
      <c r="E13" s="8">
        <f t="shared" si="0"/>
        <v>4000</v>
      </c>
    </row>
    <row r="14" spans="1:5" ht="18.75" customHeight="1">
      <c r="A14" s="4">
        <v>12</v>
      </c>
      <c r="B14" s="5"/>
      <c r="C14" s="6" t="s">
        <v>18</v>
      </c>
      <c r="D14" s="4">
        <v>24</v>
      </c>
      <c r="E14" s="8">
        <f t="shared" si="0"/>
        <v>24000</v>
      </c>
    </row>
    <row r="15" spans="1:5" ht="18.75" customHeight="1">
      <c r="A15" s="4">
        <v>13</v>
      </c>
      <c r="B15" s="5"/>
      <c r="C15" s="6" t="s">
        <v>19</v>
      </c>
      <c r="D15" s="4">
        <v>32</v>
      </c>
      <c r="E15" s="8">
        <f t="shared" si="0"/>
        <v>32000</v>
      </c>
    </row>
    <row r="16" spans="1:5" ht="18.75" customHeight="1">
      <c r="A16" s="4">
        <v>14</v>
      </c>
      <c r="B16" s="5"/>
      <c r="C16" s="6" t="s">
        <v>20</v>
      </c>
      <c r="D16" s="4">
        <v>9</v>
      </c>
      <c r="E16" s="8">
        <f t="shared" si="0"/>
        <v>9000</v>
      </c>
    </row>
    <row r="17" spans="1:5" ht="18.75" customHeight="1">
      <c r="A17" s="4">
        <v>15</v>
      </c>
      <c r="B17" s="5"/>
      <c r="C17" s="6" t="s">
        <v>21</v>
      </c>
      <c r="D17" s="4">
        <v>15</v>
      </c>
      <c r="E17" s="8">
        <f t="shared" si="0"/>
        <v>15000</v>
      </c>
    </row>
    <row r="18" spans="1:5" ht="18.75" customHeight="1">
      <c r="A18" s="4">
        <v>16</v>
      </c>
      <c r="B18" s="5"/>
      <c r="C18" s="6" t="s">
        <v>22</v>
      </c>
      <c r="D18" s="4">
        <v>10</v>
      </c>
      <c r="E18" s="8">
        <f t="shared" si="0"/>
        <v>10000</v>
      </c>
    </row>
    <row r="19" spans="1:5" ht="18.75" customHeight="1">
      <c r="A19" s="4">
        <v>17</v>
      </c>
      <c r="B19" s="5"/>
      <c r="C19" s="6" t="s">
        <v>23</v>
      </c>
      <c r="D19" s="4">
        <v>20</v>
      </c>
      <c r="E19" s="8">
        <f t="shared" si="0"/>
        <v>20000</v>
      </c>
    </row>
    <row r="20" spans="1:5" ht="18.75" customHeight="1">
      <c r="A20" s="4">
        <v>18</v>
      </c>
      <c r="B20" s="5"/>
      <c r="C20" s="6" t="s">
        <v>24</v>
      </c>
      <c r="D20" s="4">
        <v>25</v>
      </c>
      <c r="E20" s="8">
        <f t="shared" si="0"/>
        <v>25000</v>
      </c>
    </row>
    <row r="21" spans="1:5" ht="18.75" customHeight="1">
      <c r="A21" s="4">
        <v>19</v>
      </c>
      <c r="B21" s="5"/>
      <c r="C21" s="6" t="s">
        <v>25</v>
      </c>
      <c r="D21" s="4">
        <v>4</v>
      </c>
      <c r="E21" s="8">
        <f t="shared" si="0"/>
        <v>4000</v>
      </c>
    </row>
    <row r="22" spans="1:5" ht="18.75" customHeight="1">
      <c r="A22" s="4">
        <v>20</v>
      </c>
      <c r="B22" s="5"/>
      <c r="C22" s="6" t="s">
        <v>26</v>
      </c>
      <c r="D22" s="4">
        <v>4</v>
      </c>
      <c r="E22" s="8">
        <f t="shared" si="0"/>
        <v>4000</v>
      </c>
    </row>
    <row r="23" spans="1:5" ht="18.75" customHeight="1">
      <c r="A23" s="4">
        <v>21</v>
      </c>
      <c r="B23" s="5"/>
      <c r="C23" s="6" t="s">
        <v>27</v>
      </c>
      <c r="D23" s="4">
        <v>17</v>
      </c>
      <c r="E23" s="8">
        <f t="shared" si="0"/>
        <v>17000</v>
      </c>
    </row>
    <row r="24" spans="1:5" ht="18.75" customHeight="1">
      <c r="A24" s="4">
        <v>22</v>
      </c>
      <c r="B24" s="5"/>
      <c r="C24" s="6" t="s">
        <v>28</v>
      </c>
      <c r="D24" s="4">
        <v>17</v>
      </c>
      <c r="E24" s="8">
        <f t="shared" si="0"/>
        <v>17000</v>
      </c>
    </row>
    <row r="25" spans="1:5" ht="18.75" customHeight="1">
      <c r="A25" s="4">
        <v>23</v>
      </c>
      <c r="B25" s="5"/>
      <c r="C25" s="6" t="s">
        <v>29</v>
      </c>
      <c r="D25" s="4">
        <v>1</v>
      </c>
      <c r="E25" s="8">
        <f t="shared" si="0"/>
        <v>1000</v>
      </c>
    </row>
    <row r="26" spans="1:5" ht="18.75" customHeight="1">
      <c r="A26" s="4">
        <v>24</v>
      </c>
      <c r="B26" s="5"/>
      <c r="C26" s="6" t="s">
        <v>30</v>
      </c>
      <c r="D26" s="4">
        <v>16</v>
      </c>
      <c r="E26" s="8">
        <f t="shared" si="0"/>
        <v>16000</v>
      </c>
    </row>
    <row r="27" spans="1:5" ht="18.75" customHeight="1">
      <c r="A27" s="4">
        <v>25</v>
      </c>
      <c r="B27" s="5"/>
      <c r="C27" s="6" t="s">
        <v>31</v>
      </c>
      <c r="D27" s="4">
        <v>15</v>
      </c>
      <c r="E27" s="8">
        <f t="shared" si="0"/>
        <v>15000</v>
      </c>
    </row>
    <row r="28" spans="1:5" ht="18.75" customHeight="1">
      <c r="A28" s="4">
        <v>26</v>
      </c>
      <c r="B28" s="5"/>
      <c r="C28" s="6" t="s">
        <v>32</v>
      </c>
      <c r="D28" s="4">
        <v>5</v>
      </c>
      <c r="E28" s="8">
        <f t="shared" si="0"/>
        <v>5000</v>
      </c>
    </row>
    <row r="29" spans="1:5" ht="18.75" customHeight="1">
      <c r="A29" s="4">
        <v>27</v>
      </c>
      <c r="B29" s="5"/>
      <c r="C29" s="6" t="s">
        <v>33</v>
      </c>
      <c r="D29" s="4">
        <v>4</v>
      </c>
      <c r="E29" s="8">
        <f t="shared" si="0"/>
        <v>4000</v>
      </c>
    </row>
    <row r="30" spans="1:5" ht="18.75" customHeight="1">
      <c r="A30" s="4">
        <v>28</v>
      </c>
      <c r="B30" s="5"/>
      <c r="C30" s="6" t="s">
        <v>34</v>
      </c>
      <c r="D30" s="4">
        <v>13</v>
      </c>
      <c r="E30" s="8">
        <f t="shared" si="0"/>
        <v>13000</v>
      </c>
    </row>
    <row r="31" spans="1:5" ht="18.75" customHeight="1">
      <c r="A31" s="4">
        <v>29</v>
      </c>
      <c r="B31" s="5"/>
      <c r="C31" s="6" t="s">
        <v>35</v>
      </c>
      <c r="D31" s="7">
        <v>20</v>
      </c>
      <c r="E31" s="8">
        <f t="shared" si="0"/>
        <v>20000</v>
      </c>
    </row>
    <row r="32" spans="1:5" ht="18.75" customHeight="1">
      <c r="A32" s="4">
        <v>30</v>
      </c>
      <c r="B32" s="5"/>
      <c r="C32" s="6" t="s">
        <v>36</v>
      </c>
      <c r="D32" s="4">
        <v>19</v>
      </c>
      <c r="E32" s="8">
        <f t="shared" si="0"/>
        <v>19000</v>
      </c>
    </row>
    <row r="33" spans="1:5" ht="18.75" customHeight="1">
      <c r="A33" s="4">
        <v>31</v>
      </c>
      <c r="B33" s="5"/>
      <c r="C33" s="6" t="s">
        <v>37</v>
      </c>
      <c r="D33" s="4">
        <v>8</v>
      </c>
      <c r="E33" s="8">
        <f t="shared" si="0"/>
        <v>8000</v>
      </c>
    </row>
    <row r="34" spans="1:5" ht="18.75" customHeight="1">
      <c r="A34" s="4">
        <v>32</v>
      </c>
      <c r="B34" s="5"/>
      <c r="C34" s="6" t="s">
        <v>38</v>
      </c>
      <c r="D34" s="4">
        <v>19</v>
      </c>
      <c r="E34" s="8">
        <f t="shared" si="0"/>
        <v>19000</v>
      </c>
    </row>
    <row r="35" spans="1:5" s="1" customFormat="1" ht="18.75" customHeight="1">
      <c r="A35" s="4">
        <v>33</v>
      </c>
      <c r="B35" s="5"/>
      <c r="C35" s="6" t="s">
        <v>39</v>
      </c>
      <c r="D35" s="4">
        <v>24</v>
      </c>
      <c r="E35" s="8">
        <f t="shared" si="0"/>
        <v>24000</v>
      </c>
    </row>
    <row r="36" spans="1:5" s="1" customFormat="1" ht="18.75" customHeight="1">
      <c r="A36" s="4">
        <v>34</v>
      </c>
      <c r="B36" s="5"/>
      <c r="C36" s="6" t="s">
        <v>40</v>
      </c>
      <c r="D36" s="4">
        <v>5</v>
      </c>
      <c r="E36" s="8">
        <f aca="true" t="shared" si="1" ref="E36:E81">D36*1000</f>
        <v>5000</v>
      </c>
    </row>
    <row r="37" spans="1:5" ht="18.75" customHeight="1">
      <c r="A37" s="4">
        <v>35</v>
      </c>
      <c r="B37" s="5"/>
      <c r="C37" s="6" t="s">
        <v>41</v>
      </c>
      <c r="D37" s="4">
        <v>11</v>
      </c>
      <c r="E37" s="8">
        <f t="shared" si="1"/>
        <v>11000</v>
      </c>
    </row>
    <row r="38" spans="1:5" ht="18.75" customHeight="1">
      <c r="A38" s="4">
        <v>36</v>
      </c>
      <c r="B38" s="5"/>
      <c r="C38" s="6" t="s">
        <v>42</v>
      </c>
      <c r="D38" s="4">
        <v>1</v>
      </c>
      <c r="E38" s="8">
        <f t="shared" si="1"/>
        <v>1000</v>
      </c>
    </row>
    <row r="39" spans="1:5" ht="18.75" customHeight="1">
      <c r="A39" s="4">
        <v>37</v>
      </c>
      <c r="B39" s="5"/>
      <c r="C39" s="6" t="s">
        <v>43</v>
      </c>
      <c r="D39" s="4">
        <v>9</v>
      </c>
      <c r="E39" s="8">
        <f t="shared" si="1"/>
        <v>9000</v>
      </c>
    </row>
    <row r="40" spans="1:5" ht="18.75" customHeight="1">
      <c r="A40" s="4">
        <v>38</v>
      </c>
      <c r="B40" s="5"/>
      <c r="C40" s="6" t="s">
        <v>44</v>
      </c>
      <c r="D40" s="4">
        <v>3</v>
      </c>
      <c r="E40" s="8">
        <f t="shared" si="1"/>
        <v>3000</v>
      </c>
    </row>
    <row r="41" spans="1:5" ht="18.75" customHeight="1">
      <c r="A41" s="4">
        <v>39</v>
      </c>
      <c r="B41" s="5"/>
      <c r="C41" s="14" t="s">
        <v>45</v>
      </c>
      <c r="D41" s="15">
        <v>2</v>
      </c>
      <c r="E41" s="8">
        <f t="shared" si="1"/>
        <v>2000</v>
      </c>
    </row>
    <row r="42" spans="1:5" ht="18.75" customHeight="1">
      <c r="A42" s="4">
        <v>40</v>
      </c>
      <c r="B42" s="5"/>
      <c r="C42" s="14" t="s">
        <v>46</v>
      </c>
      <c r="D42" s="16">
        <v>32</v>
      </c>
      <c r="E42" s="8">
        <f t="shared" si="1"/>
        <v>32000</v>
      </c>
    </row>
    <row r="43" spans="1:5" ht="18.75" customHeight="1">
      <c r="A43" s="4">
        <v>41</v>
      </c>
      <c r="B43" s="5"/>
      <c r="C43" s="17" t="s">
        <v>47</v>
      </c>
      <c r="D43" s="18">
        <v>12</v>
      </c>
      <c r="E43" s="8">
        <f t="shared" si="1"/>
        <v>12000</v>
      </c>
    </row>
    <row r="44" spans="1:5" ht="18.75" customHeight="1">
      <c r="A44" s="4">
        <v>42</v>
      </c>
      <c r="B44" s="5"/>
      <c r="C44" s="6" t="s">
        <v>48</v>
      </c>
      <c r="D44" s="4">
        <v>1</v>
      </c>
      <c r="E44" s="8">
        <f t="shared" si="1"/>
        <v>1000</v>
      </c>
    </row>
    <row r="45" spans="1:5" ht="18.75" customHeight="1">
      <c r="A45" s="4">
        <v>43</v>
      </c>
      <c r="B45" s="5"/>
      <c r="C45" s="6" t="s">
        <v>49</v>
      </c>
      <c r="D45" s="4">
        <v>3</v>
      </c>
      <c r="E45" s="8">
        <f t="shared" si="1"/>
        <v>3000</v>
      </c>
    </row>
    <row r="46" spans="1:5" ht="18.75" customHeight="1">
      <c r="A46" s="4">
        <v>44</v>
      </c>
      <c r="B46" s="5"/>
      <c r="C46" s="6" t="s">
        <v>50</v>
      </c>
      <c r="D46" s="4">
        <v>4</v>
      </c>
      <c r="E46" s="8">
        <f t="shared" si="1"/>
        <v>4000</v>
      </c>
    </row>
    <row r="47" spans="1:5" ht="18.75" customHeight="1">
      <c r="A47" s="4">
        <v>45</v>
      </c>
      <c r="B47" s="5"/>
      <c r="C47" s="6" t="s">
        <v>51</v>
      </c>
      <c r="D47" s="4">
        <v>1</v>
      </c>
      <c r="E47" s="8">
        <f t="shared" si="1"/>
        <v>1000</v>
      </c>
    </row>
    <row r="48" spans="1:5" ht="18.75" customHeight="1">
      <c r="A48" s="4">
        <v>46</v>
      </c>
      <c r="B48" s="5"/>
      <c r="C48" s="19" t="s">
        <v>52</v>
      </c>
      <c r="D48" s="20">
        <v>3</v>
      </c>
      <c r="E48" s="8">
        <f t="shared" si="1"/>
        <v>3000</v>
      </c>
    </row>
    <row r="49" spans="1:5" ht="18.75" customHeight="1">
      <c r="A49" s="4">
        <v>47</v>
      </c>
      <c r="B49" s="5"/>
      <c r="C49" s="21" t="s">
        <v>53</v>
      </c>
      <c r="D49" s="22">
        <v>2</v>
      </c>
      <c r="E49" s="8">
        <f t="shared" si="1"/>
        <v>2000</v>
      </c>
    </row>
    <row r="50" spans="1:5" ht="18.75" customHeight="1">
      <c r="A50" s="4">
        <v>48</v>
      </c>
      <c r="B50" s="5"/>
      <c r="C50" s="11" t="s">
        <v>54</v>
      </c>
      <c r="D50" s="8">
        <v>2</v>
      </c>
      <c r="E50" s="8">
        <f t="shared" si="1"/>
        <v>2000</v>
      </c>
    </row>
    <row r="51" spans="1:5" ht="18.75" customHeight="1">
      <c r="A51" s="4">
        <v>49</v>
      </c>
      <c r="B51" s="5"/>
      <c r="C51" s="11" t="s">
        <v>55</v>
      </c>
      <c r="D51" s="8">
        <v>3</v>
      </c>
      <c r="E51" s="8">
        <f t="shared" si="1"/>
        <v>3000</v>
      </c>
    </row>
    <row r="52" spans="1:5" ht="18.75" customHeight="1">
      <c r="A52" s="4">
        <v>50</v>
      </c>
      <c r="B52" s="5"/>
      <c r="C52" s="11" t="s">
        <v>56</v>
      </c>
      <c r="D52" s="8">
        <v>3</v>
      </c>
      <c r="E52" s="8">
        <f t="shared" si="1"/>
        <v>3000</v>
      </c>
    </row>
    <row r="53" spans="1:5" ht="18.75" customHeight="1">
      <c r="A53" s="4">
        <v>51</v>
      </c>
      <c r="B53" s="5"/>
      <c r="C53" s="11" t="s">
        <v>57</v>
      </c>
      <c r="D53" s="7">
        <v>5</v>
      </c>
      <c r="E53" s="8">
        <f t="shared" si="1"/>
        <v>5000</v>
      </c>
    </row>
    <row r="54" spans="1:5" ht="18.75" customHeight="1">
      <c r="A54" s="4">
        <v>52</v>
      </c>
      <c r="B54" s="5"/>
      <c r="C54" s="11" t="s">
        <v>58</v>
      </c>
      <c r="D54" s="8">
        <v>3</v>
      </c>
      <c r="E54" s="8">
        <f t="shared" si="1"/>
        <v>3000</v>
      </c>
    </row>
    <row r="55" spans="1:5" ht="18.75" customHeight="1">
      <c r="A55" s="4">
        <v>53</v>
      </c>
      <c r="B55" s="5"/>
      <c r="C55" s="11" t="s">
        <v>59</v>
      </c>
      <c r="D55" s="8">
        <v>3</v>
      </c>
      <c r="E55" s="8">
        <f t="shared" si="1"/>
        <v>3000</v>
      </c>
    </row>
    <row r="56" spans="1:5" ht="18.75" customHeight="1">
      <c r="A56" s="4">
        <v>54</v>
      </c>
      <c r="B56" s="5"/>
      <c r="C56" s="6" t="s">
        <v>60</v>
      </c>
      <c r="D56" s="8">
        <v>127</v>
      </c>
      <c r="E56" s="8">
        <f t="shared" si="1"/>
        <v>127000</v>
      </c>
    </row>
    <row r="57" spans="1:5" ht="18.75" customHeight="1">
      <c r="A57" s="4">
        <v>55</v>
      </c>
      <c r="B57" s="5"/>
      <c r="C57" s="11" t="s">
        <v>61</v>
      </c>
      <c r="D57" s="8">
        <v>7</v>
      </c>
      <c r="E57" s="8">
        <f t="shared" si="1"/>
        <v>7000</v>
      </c>
    </row>
    <row r="58" spans="1:5" ht="18.75" customHeight="1">
      <c r="A58" s="4">
        <v>56</v>
      </c>
      <c r="B58" s="5"/>
      <c r="C58" s="23" t="s">
        <v>62</v>
      </c>
      <c r="D58" s="24">
        <v>2</v>
      </c>
      <c r="E58" s="8">
        <f t="shared" si="1"/>
        <v>2000</v>
      </c>
    </row>
    <row r="59" spans="1:5" ht="18.75" customHeight="1">
      <c r="A59" s="24">
        <v>57</v>
      </c>
      <c r="B59" s="5"/>
      <c r="C59" s="23" t="s">
        <v>63</v>
      </c>
      <c r="D59" s="24">
        <v>13</v>
      </c>
      <c r="E59" s="8">
        <f t="shared" si="1"/>
        <v>13000</v>
      </c>
    </row>
    <row r="60" spans="1:5" ht="18.75" customHeight="1">
      <c r="A60" s="24">
        <v>58</v>
      </c>
      <c r="B60" s="5"/>
      <c r="C60" s="23" t="s">
        <v>64</v>
      </c>
      <c r="D60" s="24">
        <v>23</v>
      </c>
      <c r="E60" s="8">
        <f t="shared" si="1"/>
        <v>23000</v>
      </c>
    </row>
    <row r="61" spans="1:5" ht="18.75" customHeight="1">
      <c r="A61" s="24">
        <v>59</v>
      </c>
      <c r="B61" s="5"/>
      <c r="C61" s="23" t="s">
        <v>65</v>
      </c>
      <c r="D61" s="24">
        <v>6</v>
      </c>
      <c r="E61" s="8">
        <f t="shared" si="1"/>
        <v>6000</v>
      </c>
    </row>
    <row r="62" spans="1:5" ht="18.75" customHeight="1">
      <c r="A62" s="24">
        <v>60</v>
      </c>
      <c r="B62" s="25" t="s">
        <v>66</v>
      </c>
      <c r="C62" s="16" t="s">
        <v>67</v>
      </c>
      <c r="D62" s="15">
        <v>2</v>
      </c>
      <c r="E62" s="8">
        <f t="shared" si="1"/>
        <v>2000</v>
      </c>
    </row>
    <row r="63" spans="1:5" ht="18.75" customHeight="1">
      <c r="A63" s="24">
        <v>61</v>
      </c>
      <c r="B63" s="26"/>
      <c r="C63" s="16" t="s">
        <v>68</v>
      </c>
      <c r="D63" s="15">
        <v>5</v>
      </c>
      <c r="E63" s="8">
        <f t="shared" si="1"/>
        <v>5000</v>
      </c>
    </row>
    <row r="64" spans="1:5" ht="18.75" customHeight="1">
      <c r="A64" s="24">
        <v>62</v>
      </c>
      <c r="B64" s="27"/>
      <c r="C64" s="16" t="s">
        <v>69</v>
      </c>
      <c r="D64" s="15">
        <v>6</v>
      </c>
      <c r="E64" s="8">
        <f t="shared" si="1"/>
        <v>6000</v>
      </c>
    </row>
    <row r="65" spans="1:5" ht="18.75" customHeight="1">
      <c r="A65" s="24">
        <v>63</v>
      </c>
      <c r="B65" s="25" t="s">
        <v>70</v>
      </c>
      <c r="C65" s="16" t="s">
        <v>71</v>
      </c>
      <c r="D65" s="15">
        <v>6</v>
      </c>
      <c r="E65" s="8">
        <f t="shared" si="1"/>
        <v>6000</v>
      </c>
    </row>
    <row r="66" spans="1:5" ht="18.75" customHeight="1">
      <c r="A66" s="24">
        <v>64</v>
      </c>
      <c r="B66" s="26"/>
      <c r="C66" s="23" t="s">
        <v>72</v>
      </c>
      <c r="D66" s="24">
        <v>1</v>
      </c>
      <c r="E66" s="8">
        <f t="shared" si="1"/>
        <v>1000</v>
      </c>
    </row>
    <row r="67" spans="1:5" ht="18.75" customHeight="1">
      <c r="A67" s="24">
        <v>65</v>
      </c>
      <c r="B67" s="26"/>
      <c r="C67" s="23" t="s">
        <v>73</v>
      </c>
      <c r="D67" s="24">
        <v>23</v>
      </c>
      <c r="E67" s="8">
        <f t="shared" si="1"/>
        <v>23000</v>
      </c>
    </row>
    <row r="68" spans="1:5" ht="18.75" customHeight="1">
      <c r="A68" s="24">
        <v>66</v>
      </c>
      <c r="B68" s="27"/>
      <c r="C68" s="23" t="s">
        <v>74</v>
      </c>
      <c r="D68" s="24">
        <v>1</v>
      </c>
      <c r="E68" s="8">
        <f t="shared" si="1"/>
        <v>1000</v>
      </c>
    </row>
    <row r="69" spans="1:5" ht="18.75" customHeight="1">
      <c r="A69" s="24">
        <v>67</v>
      </c>
      <c r="B69" s="25" t="s">
        <v>75</v>
      </c>
      <c r="C69" s="23" t="s">
        <v>76</v>
      </c>
      <c r="D69" s="24">
        <v>3</v>
      </c>
      <c r="E69" s="8">
        <f t="shared" si="1"/>
        <v>3000</v>
      </c>
    </row>
    <row r="70" spans="1:5" ht="18.75" customHeight="1">
      <c r="A70" s="24">
        <v>68</v>
      </c>
      <c r="B70" s="26"/>
      <c r="C70" s="23" t="s">
        <v>77</v>
      </c>
      <c r="D70" s="24">
        <v>10</v>
      </c>
      <c r="E70" s="8">
        <f t="shared" si="1"/>
        <v>10000</v>
      </c>
    </row>
    <row r="71" spans="1:5" ht="18.75" customHeight="1">
      <c r="A71" s="24">
        <v>69</v>
      </c>
      <c r="B71" s="27"/>
      <c r="C71" s="28" t="s">
        <v>78</v>
      </c>
      <c r="D71" s="24">
        <v>3</v>
      </c>
      <c r="E71" s="8">
        <f t="shared" si="1"/>
        <v>3000</v>
      </c>
    </row>
    <row r="72" spans="1:5" ht="18.75" customHeight="1">
      <c r="A72" s="24">
        <v>70</v>
      </c>
      <c r="B72" s="25" t="s">
        <v>79</v>
      </c>
      <c r="C72" s="23" t="s">
        <v>80</v>
      </c>
      <c r="D72" s="24">
        <v>36</v>
      </c>
      <c r="E72" s="8">
        <f t="shared" si="1"/>
        <v>36000</v>
      </c>
    </row>
    <row r="73" spans="1:5" ht="18.75" customHeight="1">
      <c r="A73" s="24">
        <v>71</v>
      </c>
      <c r="B73" s="26"/>
      <c r="C73" s="23" t="s">
        <v>81</v>
      </c>
      <c r="D73" s="24">
        <v>2</v>
      </c>
      <c r="E73" s="8">
        <f t="shared" si="1"/>
        <v>2000</v>
      </c>
    </row>
    <row r="74" spans="1:5" ht="18.75" customHeight="1">
      <c r="A74" s="24">
        <v>72</v>
      </c>
      <c r="B74" s="26"/>
      <c r="C74" s="23" t="s">
        <v>82</v>
      </c>
      <c r="D74" s="24">
        <v>13</v>
      </c>
      <c r="E74" s="8">
        <f t="shared" si="1"/>
        <v>13000</v>
      </c>
    </row>
    <row r="75" spans="1:5" ht="18.75" customHeight="1">
      <c r="A75" s="24">
        <v>73</v>
      </c>
      <c r="B75" s="26"/>
      <c r="C75" s="23" t="s">
        <v>83</v>
      </c>
      <c r="D75" s="24">
        <v>1</v>
      </c>
      <c r="E75" s="8">
        <f t="shared" si="1"/>
        <v>1000</v>
      </c>
    </row>
    <row r="76" spans="1:5" ht="18.75" customHeight="1">
      <c r="A76" s="24">
        <v>74</v>
      </c>
      <c r="B76" s="26"/>
      <c r="C76" s="23" t="s">
        <v>84</v>
      </c>
      <c r="D76" s="24">
        <v>2</v>
      </c>
      <c r="E76" s="8">
        <f t="shared" si="1"/>
        <v>2000</v>
      </c>
    </row>
    <row r="77" spans="1:5" ht="18.75" customHeight="1">
      <c r="A77" s="24">
        <v>75</v>
      </c>
      <c r="B77" s="26"/>
      <c r="C77" s="23" t="s">
        <v>85</v>
      </c>
      <c r="D77" s="24">
        <v>4</v>
      </c>
      <c r="E77" s="8">
        <f t="shared" si="1"/>
        <v>4000</v>
      </c>
    </row>
    <row r="78" spans="1:5" ht="18.75" customHeight="1">
      <c r="A78" s="24">
        <v>76</v>
      </c>
      <c r="B78" s="26"/>
      <c r="C78" s="23" t="s">
        <v>86</v>
      </c>
      <c r="D78" s="24">
        <v>4</v>
      </c>
      <c r="E78" s="8">
        <f t="shared" si="1"/>
        <v>4000</v>
      </c>
    </row>
    <row r="79" spans="1:5" ht="18.75" customHeight="1">
      <c r="A79" s="24">
        <v>77</v>
      </c>
      <c r="B79" s="26"/>
      <c r="C79" s="23" t="s">
        <v>87</v>
      </c>
      <c r="D79" s="24">
        <v>1</v>
      </c>
      <c r="E79" s="8">
        <f t="shared" si="1"/>
        <v>1000</v>
      </c>
    </row>
    <row r="80" spans="1:5" ht="18.75" customHeight="1">
      <c r="A80" s="24">
        <v>78</v>
      </c>
      <c r="B80" s="26"/>
      <c r="C80" s="23" t="s">
        <v>88</v>
      </c>
      <c r="D80" s="24">
        <v>4</v>
      </c>
      <c r="E80" s="8">
        <f t="shared" si="1"/>
        <v>4000</v>
      </c>
    </row>
    <row r="81" spans="1:5" ht="18.75" customHeight="1">
      <c r="A81" s="24">
        <v>79</v>
      </c>
      <c r="B81" s="27"/>
      <c r="C81" s="16" t="s">
        <v>89</v>
      </c>
      <c r="D81" s="15">
        <v>17</v>
      </c>
      <c r="E81" s="8">
        <f t="shared" si="1"/>
        <v>17000</v>
      </c>
    </row>
    <row r="82" spans="1:5" ht="18.75" customHeight="1">
      <c r="A82" s="29" t="s">
        <v>90</v>
      </c>
      <c r="B82" s="30"/>
      <c r="C82" s="30"/>
      <c r="D82" s="31">
        <f>SUM(D3:D81)</f>
        <v>1002</v>
      </c>
      <c r="E82" s="31">
        <f>SUM(E3:E81)</f>
        <v>1002000</v>
      </c>
    </row>
  </sheetData>
  <sheetProtection/>
  <mergeCells count="7">
    <mergeCell ref="A1:E1"/>
    <mergeCell ref="A82:C82"/>
    <mergeCell ref="B3:B61"/>
    <mergeCell ref="B62:B64"/>
    <mergeCell ref="B65:B68"/>
    <mergeCell ref="B69:B71"/>
    <mergeCell ref="B72:B81"/>
  </mergeCells>
  <printOptions horizontalCentered="1"/>
  <pageMargins left="0.35433070866141736" right="0.35433070866141736" top="0.5905511811023623" bottom="0.3937007874015748" header="0.5118110236220472" footer="0.5118110236220472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朱丽云</dc:creator>
  <cp:keywords/>
  <dc:description/>
  <cp:lastModifiedBy>Administrator</cp:lastModifiedBy>
  <cp:lastPrinted>2020-11-18T07:00:09Z</cp:lastPrinted>
  <dcterms:created xsi:type="dcterms:W3CDTF">2018-07-26T09:39:46Z</dcterms:created>
  <dcterms:modified xsi:type="dcterms:W3CDTF">2022-01-14T08:24:00Z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